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тмц!$A$1:$Y$29</definedName>
  </definedNames>
  <calcPr calcId="125725"/>
</workbook>
</file>

<file path=xl/calcChain.xml><?xml version="1.0" encoding="utf-8"?>
<calcChain xmlns="http://schemas.openxmlformats.org/spreadsheetml/2006/main">
  <c r="L11" i="4"/>
  <c r="L12"/>
  <c r="L13"/>
  <c r="L14"/>
  <c r="L15"/>
  <c r="L8"/>
  <c r="L9"/>
  <c r="L10"/>
  <c r="L16"/>
  <c r="L17"/>
  <c r="L18"/>
  <c r="L19"/>
  <c r="L20"/>
  <c r="L21"/>
  <c r="L7"/>
  <c r="L22" l="1"/>
</calcChain>
</file>

<file path=xl/sharedStrings.xml><?xml version="1.0" encoding="utf-8"?>
<sst xmlns="http://schemas.openxmlformats.org/spreadsheetml/2006/main" count="177" uniqueCount="81">
  <si>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</si>
  <si>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</si>
  <si>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</si>
  <si>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</si>
  <si>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</si>
  <si>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</si>
  <si>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</si>
  <si>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</si>
  <si>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</si>
  <si>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</si>
  <si>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</si>
  <si>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</si>
  <si>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</si>
  <si>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</si>
  <si>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</si>
  <si>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</si>
  <si>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</si>
  <si>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</si>
  <si>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</si>
  <si>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</si>
  <si>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</si>
  <si>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</si>
  <si>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</si>
  <si>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</si>
  <si>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</si>
  <si>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</si>
  <si>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</si>
  <si>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</si>
  <si>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</si>
  <si>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</si>
  <si>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</si>
  <si>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</si>
  <si>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</si>
  <si>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</si>
  <si>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</si>
  <si>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</si>
  <si>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</si>
  <si>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</si>
  <si>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</si>
  <si>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</si>
  <si>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</si>
  <si>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</si>
  <si>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</si>
  <si>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</si>
  <si>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24.20.3</t>
  </si>
  <si>
    <t>ОЖ000002</t>
  </si>
  <si>
    <t>Фланец 1-50-10</t>
  </si>
  <si>
    <t>ГОСТ 12820-2001</t>
  </si>
  <si>
    <t>шт</t>
  </si>
  <si>
    <t>ОЖ000003</t>
  </si>
  <si>
    <t>Фланец 1-80-10</t>
  </si>
  <si>
    <t>ОЖ000004</t>
  </si>
  <si>
    <t>Фланец 1-100-10</t>
  </si>
  <si>
    <t>ОЖ000005</t>
  </si>
  <si>
    <t>Фланец 1-150-10</t>
  </si>
  <si>
    <t>24.20.40.000</t>
  </si>
  <si>
    <t>ОЖ000006</t>
  </si>
  <si>
    <t>Фланец 1-200-10</t>
  </si>
  <si>
    <t>ОЖ000007</t>
  </si>
  <si>
    <t>Фланец 1-250-10</t>
  </si>
  <si>
    <t>ГОСТ 12820-2001.</t>
  </si>
  <si>
    <t>ОЖ000008</t>
  </si>
  <si>
    <t>Фланец 1-300-10</t>
  </si>
  <si>
    <t>ОЖ000025</t>
  </si>
  <si>
    <t>Фланец 1-125-10</t>
  </si>
  <si>
    <t>ОЖ000065</t>
  </si>
  <si>
    <t>Фланец обжимной универсальный UR-13 д-99-118 мм Ру-10 бар</t>
  </si>
  <si>
    <t>ОЛ</t>
  </si>
  <si>
    <t>ОЖ000067</t>
  </si>
  <si>
    <t>Фланец обжимной универсальный UR-13 д-218-242 мм Ру-10 бар</t>
  </si>
  <si>
    <t>ОЖ000068</t>
  </si>
  <si>
    <t>Фланец обжимной универсальный UR-13 д-302-327 мм Ру-10 бар</t>
  </si>
  <si>
    <t>ОЖ000069</t>
  </si>
  <si>
    <t>Фланец обжимной универсальный UR-13 д-157-182 мм Ру-10 бар</t>
  </si>
  <si>
    <t>ОЖ000092</t>
  </si>
  <si>
    <t>Фланец обжимной универсальный UR-13 д-250 мм Ру-10 бар</t>
  </si>
  <si>
    <t>ОЖ000093</t>
  </si>
  <si>
    <t>Соединение фланцевое компрессионное ПНД 110 х 4"</t>
  </si>
  <si>
    <t>ОЖ000287</t>
  </si>
  <si>
    <t>Соединение фланцевое компрессионное д.63 х2"</t>
  </si>
  <si>
    <t>ГОСТ 18599-2001</t>
  </si>
</sst>
</file>

<file path=xl/styles.xml><?xml version="1.0" encoding="utf-8"?>
<styleSheet xmlns="http://schemas.openxmlformats.org/spreadsheetml/2006/main">
  <fonts count="8">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
      <b/>
      <sz val="10"/>
      <color rgb="FFFF0000"/>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 fillId="0" borderId="0"/>
  </cellStyleXfs>
  <cellXfs count="34">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6" xfId="0" applyFont="1" applyBorder="1" applyAlignment="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9"/>
  <sheetViews>
    <sheetView tabSelected="1" view="pageBreakPreview" zoomScale="62" zoomScaleNormal="86" zoomScaleSheetLayoutView="62" workbookViewId="0">
      <selection activeCell="C14" sqref="C14"/>
    </sheetView>
  </sheetViews>
  <sheetFormatPr defaultColWidth="8.85546875" defaultRowHeight="12.75"/>
  <cols>
    <col min="1" max="2" width="6.85546875" style="1" customWidth="1"/>
    <col min="3" max="4" width="12.42578125" style="1" customWidth="1"/>
    <col min="5" max="5" width="17.140625" style="1" customWidth="1"/>
    <col min="6" max="6" width="58.140625" style="2" customWidth="1"/>
    <col min="7" max="7" width="19.570312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24" width="8.28515625" style="1" customWidth="1"/>
    <col min="25" max="25" width="21.42578125" style="1" customWidth="1"/>
    <col min="26" max="16384" width="8.85546875" style="1"/>
  </cols>
  <sheetData>
    <row r="1" spans="1:25" ht="18.75" customHeight="1">
      <c r="Y1" s="13"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9"/>
      <c r="F3" s="29"/>
      <c r="G3" s="29"/>
      <c r="H3" s="29"/>
      <c r="I3" s="29"/>
      <c r="J3" s="29"/>
      <c r="K3" s="29"/>
      <c r="L3" s="29"/>
      <c r="M3" s="3"/>
      <c r="N3" s="3"/>
      <c r="O3" s="3"/>
      <c r="P3" s="3"/>
      <c r="Q3" s="3"/>
      <c r="R3" s="3"/>
      <c r="S3" s="3"/>
      <c r="T3" s="3"/>
      <c r="U3" s="3"/>
      <c r="V3" s="3"/>
      <c r="W3" s="3"/>
      <c r="X3" s="3"/>
      <c r="Y3" s="3"/>
    </row>
    <row r="4" spans="1:25" ht="36" customHeight="1">
      <c r="M4" s="32" t="s">
        <v>41</v>
      </c>
      <c r="N4" s="32"/>
      <c r="O4" s="32"/>
      <c r="P4" s="32"/>
      <c r="Q4" s="32"/>
      <c r="R4" s="32"/>
      <c r="S4" s="32"/>
      <c r="T4" s="32"/>
      <c r="U4" s="32"/>
      <c r="V4" s="32"/>
      <c r="W4" s="32"/>
      <c r="X4" s="32"/>
      <c r="Y4" s="30" t="s">
        <v>22</v>
      </c>
    </row>
    <row r="5" spans="1:25" ht="96.75"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31"/>
    </row>
    <row r="6" spans="1:25" s="16" customFormat="1" ht="14.25" customHeight="1">
      <c r="A6" s="15">
        <v>1</v>
      </c>
      <c r="B6" s="15">
        <v>2</v>
      </c>
      <c r="C6" s="15">
        <v>3</v>
      </c>
      <c r="D6" s="15">
        <v>4</v>
      </c>
      <c r="E6" s="15">
        <v>5</v>
      </c>
      <c r="F6" s="15">
        <v>6</v>
      </c>
      <c r="G6" s="15">
        <v>7</v>
      </c>
      <c r="H6" s="15">
        <v>8</v>
      </c>
      <c r="I6" s="15">
        <v>9</v>
      </c>
      <c r="J6" s="15">
        <v>10</v>
      </c>
      <c r="K6" s="15">
        <v>11</v>
      </c>
      <c r="L6" s="15">
        <v>12</v>
      </c>
      <c r="M6" s="15">
        <v>13</v>
      </c>
      <c r="N6" s="15">
        <v>14</v>
      </c>
      <c r="O6" s="15">
        <v>15</v>
      </c>
      <c r="P6" s="15">
        <v>16</v>
      </c>
      <c r="Q6" s="15">
        <v>17</v>
      </c>
      <c r="R6" s="15">
        <v>18</v>
      </c>
      <c r="S6" s="15">
        <v>19</v>
      </c>
      <c r="T6" s="15">
        <v>20</v>
      </c>
      <c r="U6" s="15">
        <v>21</v>
      </c>
      <c r="V6" s="15">
        <v>22</v>
      </c>
      <c r="W6" s="15">
        <v>23</v>
      </c>
      <c r="X6" s="15">
        <v>24</v>
      </c>
      <c r="Y6" s="15">
        <v>25</v>
      </c>
    </row>
    <row r="7" spans="1:25" ht="38.25">
      <c r="A7" s="8">
        <v>1</v>
      </c>
      <c r="B7" s="23">
        <v>1</v>
      </c>
      <c r="C7" s="18" t="s">
        <v>55</v>
      </c>
      <c r="D7" s="18" t="s">
        <v>44</v>
      </c>
      <c r="E7" s="19" t="s">
        <v>45</v>
      </c>
      <c r="F7" s="20" t="s">
        <v>46</v>
      </c>
      <c r="G7" s="18" t="s">
        <v>47</v>
      </c>
      <c r="H7" s="14" t="s">
        <v>48</v>
      </c>
      <c r="I7" s="17" t="s">
        <v>42</v>
      </c>
      <c r="J7" s="22" t="s">
        <v>42</v>
      </c>
      <c r="K7" s="17" t="s">
        <v>43</v>
      </c>
      <c r="L7" s="9">
        <f t="shared" ref="L7:L21" si="0">SUM(M7:X7)</f>
        <v>29</v>
      </c>
      <c r="M7" s="8"/>
      <c r="N7" s="8"/>
      <c r="O7" s="8"/>
      <c r="P7" s="8"/>
      <c r="Q7" s="8"/>
      <c r="R7" s="8"/>
      <c r="S7" s="8">
        <v>6</v>
      </c>
      <c r="T7" s="8">
        <v>4</v>
      </c>
      <c r="U7" s="8">
        <v>3</v>
      </c>
      <c r="V7" s="8">
        <v>5</v>
      </c>
      <c r="W7" s="8">
        <v>5</v>
      </c>
      <c r="X7" s="10">
        <v>6</v>
      </c>
      <c r="Y7" s="10"/>
    </row>
    <row r="8" spans="1:25" ht="38.25">
      <c r="A8" s="8">
        <v>2</v>
      </c>
      <c r="B8" s="23">
        <v>1</v>
      </c>
      <c r="C8" s="18" t="s">
        <v>55</v>
      </c>
      <c r="D8" s="18" t="s">
        <v>44</v>
      </c>
      <c r="E8" s="19" t="s">
        <v>49</v>
      </c>
      <c r="F8" s="20" t="s">
        <v>50</v>
      </c>
      <c r="G8" s="18" t="s">
        <v>47</v>
      </c>
      <c r="H8" s="14" t="s">
        <v>48</v>
      </c>
      <c r="I8" s="17" t="s">
        <v>42</v>
      </c>
      <c r="J8" s="22" t="s">
        <v>42</v>
      </c>
      <c r="K8" s="17" t="s">
        <v>43</v>
      </c>
      <c r="L8" s="9">
        <f t="shared" si="0"/>
        <v>3</v>
      </c>
      <c r="M8" s="8"/>
      <c r="N8" s="8"/>
      <c r="O8" s="8"/>
      <c r="P8" s="8"/>
      <c r="Q8" s="8"/>
      <c r="R8" s="8"/>
      <c r="S8" s="8">
        <v>2</v>
      </c>
      <c r="T8" s="8"/>
      <c r="U8" s="8"/>
      <c r="V8" s="8"/>
      <c r="W8" s="8"/>
      <c r="X8" s="10">
        <v>1</v>
      </c>
      <c r="Y8" s="10"/>
    </row>
    <row r="9" spans="1:25" ht="38.25">
      <c r="A9" s="8">
        <v>3</v>
      </c>
      <c r="B9" s="23">
        <v>1</v>
      </c>
      <c r="C9" s="18" t="s">
        <v>55</v>
      </c>
      <c r="D9" s="18" t="s">
        <v>44</v>
      </c>
      <c r="E9" s="19" t="s">
        <v>51</v>
      </c>
      <c r="F9" s="20" t="s">
        <v>52</v>
      </c>
      <c r="G9" s="18" t="s">
        <v>47</v>
      </c>
      <c r="H9" s="14" t="s">
        <v>48</v>
      </c>
      <c r="I9" s="17" t="s">
        <v>42</v>
      </c>
      <c r="J9" s="22" t="s">
        <v>42</v>
      </c>
      <c r="K9" s="17" t="s">
        <v>43</v>
      </c>
      <c r="L9" s="9">
        <f t="shared" si="0"/>
        <v>36</v>
      </c>
      <c r="M9" s="8"/>
      <c r="N9" s="8"/>
      <c r="O9" s="8"/>
      <c r="P9" s="8"/>
      <c r="Q9" s="8"/>
      <c r="R9" s="8"/>
      <c r="S9" s="8">
        <v>7</v>
      </c>
      <c r="T9" s="8">
        <v>6</v>
      </c>
      <c r="U9" s="8">
        <v>9</v>
      </c>
      <c r="V9" s="8">
        <v>4</v>
      </c>
      <c r="W9" s="8">
        <v>4</v>
      </c>
      <c r="X9" s="10">
        <v>6</v>
      </c>
      <c r="Y9" s="10"/>
    </row>
    <row r="10" spans="1:25" ht="38.25">
      <c r="A10" s="8">
        <v>4</v>
      </c>
      <c r="B10" s="23">
        <v>1</v>
      </c>
      <c r="C10" s="18" t="s">
        <v>55</v>
      </c>
      <c r="D10" s="18" t="s">
        <v>44</v>
      </c>
      <c r="E10" s="19" t="s">
        <v>53</v>
      </c>
      <c r="F10" s="20" t="s">
        <v>54</v>
      </c>
      <c r="G10" s="18" t="s">
        <v>47</v>
      </c>
      <c r="H10" s="14" t="s">
        <v>48</v>
      </c>
      <c r="I10" s="17" t="s">
        <v>42</v>
      </c>
      <c r="J10" s="22" t="s">
        <v>42</v>
      </c>
      <c r="K10" s="17" t="s">
        <v>43</v>
      </c>
      <c r="L10" s="9">
        <f t="shared" si="0"/>
        <v>29</v>
      </c>
      <c r="M10" s="8"/>
      <c r="N10" s="8"/>
      <c r="O10" s="8"/>
      <c r="P10" s="8"/>
      <c r="Q10" s="8"/>
      <c r="R10" s="8"/>
      <c r="S10" s="8">
        <v>6</v>
      </c>
      <c r="T10" s="8">
        <v>12</v>
      </c>
      <c r="U10" s="8">
        <v>3</v>
      </c>
      <c r="V10" s="8">
        <v>5</v>
      </c>
      <c r="W10" s="8">
        <v>3</v>
      </c>
      <c r="X10" s="10"/>
      <c r="Y10" s="10"/>
    </row>
    <row r="11" spans="1:25" ht="38.25">
      <c r="A11" s="8">
        <v>5</v>
      </c>
      <c r="B11" s="23">
        <v>1</v>
      </c>
      <c r="C11" s="18" t="s">
        <v>55</v>
      </c>
      <c r="D11" s="18" t="s">
        <v>44</v>
      </c>
      <c r="E11" s="19" t="s">
        <v>56</v>
      </c>
      <c r="F11" s="20" t="s">
        <v>57</v>
      </c>
      <c r="G11" s="18" t="s">
        <v>47</v>
      </c>
      <c r="H11" s="14" t="s">
        <v>48</v>
      </c>
      <c r="I11" s="17" t="s">
        <v>42</v>
      </c>
      <c r="J11" s="22" t="s">
        <v>42</v>
      </c>
      <c r="K11" s="17" t="s">
        <v>43</v>
      </c>
      <c r="L11" s="9">
        <f t="shared" si="0"/>
        <v>11</v>
      </c>
      <c r="M11" s="8"/>
      <c r="N11" s="8"/>
      <c r="O11" s="8"/>
      <c r="P11" s="8"/>
      <c r="Q11" s="8"/>
      <c r="R11" s="8"/>
      <c r="S11" s="8">
        <v>1</v>
      </c>
      <c r="T11" s="8">
        <v>2</v>
      </c>
      <c r="U11" s="8">
        <v>3</v>
      </c>
      <c r="V11" s="8">
        <v>4</v>
      </c>
      <c r="W11" s="8"/>
      <c r="X11" s="10">
        <v>1</v>
      </c>
      <c r="Y11" s="10"/>
    </row>
    <row r="12" spans="1:25" ht="38.25">
      <c r="A12" s="8">
        <v>6</v>
      </c>
      <c r="B12" s="23">
        <v>1</v>
      </c>
      <c r="C12" s="18" t="s">
        <v>55</v>
      </c>
      <c r="D12" s="18" t="s">
        <v>44</v>
      </c>
      <c r="E12" s="19" t="s">
        <v>58</v>
      </c>
      <c r="F12" s="20" t="s">
        <v>59</v>
      </c>
      <c r="G12" s="18" t="s">
        <v>60</v>
      </c>
      <c r="H12" s="14" t="s">
        <v>48</v>
      </c>
      <c r="I12" s="17" t="s">
        <v>42</v>
      </c>
      <c r="J12" s="22" t="s">
        <v>42</v>
      </c>
      <c r="K12" s="17" t="s">
        <v>43</v>
      </c>
      <c r="L12" s="9">
        <f t="shared" si="0"/>
        <v>3</v>
      </c>
      <c r="M12" s="8"/>
      <c r="N12" s="8"/>
      <c r="O12" s="8"/>
      <c r="P12" s="8"/>
      <c r="Q12" s="8"/>
      <c r="R12" s="8"/>
      <c r="S12" s="8"/>
      <c r="T12" s="8"/>
      <c r="U12" s="8"/>
      <c r="V12" s="8">
        <v>1</v>
      </c>
      <c r="W12" s="8">
        <v>2</v>
      </c>
      <c r="X12" s="10"/>
      <c r="Y12" s="10"/>
    </row>
    <row r="13" spans="1:25" ht="38.25">
      <c r="A13" s="8">
        <v>7</v>
      </c>
      <c r="B13" s="23">
        <v>1</v>
      </c>
      <c r="C13" s="18" t="s">
        <v>55</v>
      </c>
      <c r="D13" s="18" t="s">
        <v>44</v>
      </c>
      <c r="E13" s="19" t="s">
        <v>61</v>
      </c>
      <c r="F13" s="20" t="s">
        <v>62</v>
      </c>
      <c r="G13" s="18" t="s">
        <v>47</v>
      </c>
      <c r="H13" s="14" t="s">
        <v>48</v>
      </c>
      <c r="I13" s="17" t="s">
        <v>42</v>
      </c>
      <c r="J13" s="22" t="s">
        <v>42</v>
      </c>
      <c r="K13" s="17" t="s">
        <v>43</v>
      </c>
      <c r="L13" s="9">
        <f t="shared" si="0"/>
        <v>7</v>
      </c>
      <c r="M13" s="8"/>
      <c r="N13" s="8"/>
      <c r="O13" s="8"/>
      <c r="P13" s="8"/>
      <c r="Q13" s="8"/>
      <c r="R13" s="8"/>
      <c r="S13" s="8">
        <v>1</v>
      </c>
      <c r="T13" s="8">
        <v>1</v>
      </c>
      <c r="U13" s="8"/>
      <c r="V13" s="8"/>
      <c r="W13" s="8">
        <v>5</v>
      </c>
      <c r="X13" s="10"/>
      <c r="Y13" s="10"/>
    </row>
    <row r="14" spans="1:25" ht="38.25">
      <c r="A14" s="8">
        <v>8</v>
      </c>
      <c r="B14" s="23">
        <v>1</v>
      </c>
      <c r="C14" s="18" t="s">
        <v>55</v>
      </c>
      <c r="D14" s="18" t="s">
        <v>44</v>
      </c>
      <c r="E14" s="19" t="s">
        <v>63</v>
      </c>
      <c r="F14" s="20" t="s">
        <v>64</v>
      </c>
      <c r="G14" s="18" t="s">
        <v>47</v>
      </c>
      <c r="H14" s="14" t="s">
        <v>48</v>
      </c>
      <c r="I14" s="17" t="s">
        <v>42</v>
      </c>
      <c r="J14" s="22" t="s">
        <v>42</v>
      </c>
      <c r="K14" s="17" t="s">
        <v>43</v>
      </c>
      <c r="L14" s="9">
        <f t="shared" si="0"/>
        <v>17</v>
      </c>
      <c r="M14" s="8"/>
      <c r="N14" s="8"/>
      <c r="O14" s="8"/>
      <c r="P14" s="8"/>
      <c r="Q14" s="8"/>
      <c r="R14" s="8"/>
      <c r="S14" s="8">
        <v>8</v>
      </c>
      <c r="T14" s="8">
        <v>8</v>
      </c>
      <c r="U14" s="8">
        <v>1</v>
      </c>
      <c r="V14" s="8"/>
      <c r="W14" s="8"/>
      <c r="X14" s="10"/>
      <c r="Y14" s="10"/>
    </row>
    <row r="15" spans="1:25" ht="38.25">
      <c r="A15" s="8">
        <v>9</v>
      </c>
      <c r="B15" s="23">
        <v>1</v>
      </c>
      <c r="C15" s="18" t="s">
        <v>55</v>
      </c>
      <c r="D15" s="18" t="s">
        <v>44</v>
      </c>
      <c r="E15" s="19" t="s">
        <v>65</v>
      </c>
      <c r="F15" s="20" t="s">
        <v>66</v>
      </c>
      <c r="G15" s="24" t="s">
        <v>67</v>
      </c>
      <c r="H15" s="14" t="s">
        <v>48</v>
      </c>
      <c r="I15" s="17" t="s">
        <v>42</v>
      </c>
      <c r="J15" s="22" t="s">
        <v>42</v>
      </c>
      <c r="K15" s="17" t="s">
        <v>43</v>
      </c>
      <c r="L15" s="9">
        <f t="shared" si="0"/>
        <v>8</v>
      </c>
      <c r="M15" s="8"/>
      <c r="N15" s="8"/>
      <c r="O15" s="8"/>
      <c r="P15" s="8"/>
      <c r="Q15" s="8"/>
      <c r="R15" s="8"/>
      <c r="S15" s="8">
        <v>2</v>
      </c>
      <c r="T15" s="8"/>
      <c r="U15" s="8">
        <v>4</v>
      </c>
      <c r="V15" s="8"/>
      <c r="W15" s="8"/>
      <c r="X15" s="10">
        <v>2</v>
      </c>
      <c r="Y15" s="10"/>
    </row>
    <row r="16" spans="1:25" ht="38.25">
      <c r="A16" s="8">
        <v>10</v>
      </c>
      <c r="B16" s="23">
        <v>1</v>
      </c>
      <c r="C16" s="18" t="s">
        <v>55</v>
      </c>
      <c r="D16" s="18" t="s">
        <v>44</v>
      </c>
      <c r="E16" s="19" t="s">
        <v>68</v>
      </c>
      <c r="F16" s="20" t="s">
        <v>69</v>
      </c>
      <c r="G16" s="24" t="s">
        <v>67</v>
      </c>
      <c r="H16" s="14" t="s">
        <v>48</v>
      </c>
      <c r="I16" s="17" t="s">
        <v>42</v>
      </c>
      <c r="J16" s="22" t="s">
        <v>42</v>
      </c>
      <c r="K16" s="17" t="s">
        <v>43</v>
      </c>
      <c r="L16" s="9">
        <f t="shared" si="0"/>
        <v>1</v>
      </c>
      <c r="M16" s="8"/>
      <c r="N16" s="8"/>
      <c r="O16" s="8"/>
      <c r="P16" s="8"/>
      <c r="Q16" s="8"/>
      <c r="R16" s="8"/>
      <c r="S16" s="8"/>
      <c r="T16" s="8"/>
      <c r="U16" s="8"/>
      <c r="V16" s="8">
        <v>1</v>
      </c>
      <c r="W16" s="8"/>
      <c r="X16" s="10"/>
      <c r="Y16" s="10"/>
    </row>
    <row r="17" spans="1:25" ht="38.25">
      <c r="A17" s="8">
        <v>11</v>
      </c>
      <c r="B17" s="23">
        <v>1</v>
      </c>
      <c r="C17" s="18" t="s">
        <v>55</v>
      </c>
      <c r="D17" s="18" t="s">
        <v>44</v>
      </c>
      <c r="E17" s="19" t="s">
        <v>70</v>
      </c>
      <c r="F17" s="20" t="s">
        <v>71</v>
      </c>
      <c r="G17" s="24" t="s">
        <v>67</v>
      </c>
      <c r="H17" s="14" t="s">
        <v>48</v>
      </c>
      <c r="I17" s="17" t="s">
        <v>42</v>
      </c>
      <c r="J17" s="22" t="s">
        <v>42</v>
      </c>
      <c r="K17" s="17" t="s">
        <v>43</v>
      </c>
      <c r="L17" s="9">
        <f t="shared" si="0"/>
        <v>3</v>
      </c>
      <c r="M17" s="8"/>
      <c r="N17" s="8"/>
      <c r="O17" s="8"/>
      <c r="P17" s="8"/>
      <c r="Q17" s="8"/>
      <c r="R17" s="8"/>
      <c r="S17" s="8"/>
      <c r="T17" s="8"/>
      <c r="U17" s="8"/>
      <c r="V17" s="8"/>
      <c r="W17" s="8">
        <v>3</v>
      </c>
      <c r="X17" s="10"/>
      <c r="Y17" s="10"/>
    </row>
    <row r="18" spans="1:25" ht="38.25">
      <c r="A18" s="8">
        <v>12</v>
      </c>
      <c r="B18" s="23">
        <v>1</v>
      </c>
      <c r="C18" s="18" t="s">
        <v>55</v>
      </c>
      <c r="D18" s="18" t="s">
        <v>44</v>
      </c>
      <c r="E18" s="19" t="s">
        <v>72</v>
      </c>
      <c r="F18" s="20" t="s">
        <v>73</v>
      </c>
      <c r="G18" s="24" t="s">
        <v>67</v>
      </c>
      <c r="H18" s="14" t="s">
        <v>48</v>
      </c>
      <c r="I18" s="17" t="s">
        <v>42</v>
      </c>
      <c r="J18" s="22" t="s">
        <v>42</v>
      </c>
      <c r="K18" s="17" t="s">
        <v>43</v>
      </c>
      <c r="L18" s="9">
        <f t="shared" si="0"/>
        <v>4</v>
      </c>
      <c r="M18" s="8"/>
      <c r="N18" s="8"/>
      <c r="O18" s="8"/>
      <c r="P18" s="8"/>
      <c r="Q18" s="8"/>
      <c r="R18" s="8"/>
      <c r="S18" s="8">
        <v>1</v>
      </c>
      <c r="T18" s="8"/>
      <c r="U18" s="8">
        <v>1</v>
      </c>
      <c r="V18" s="8">
        <v>2</v>
      </c>
      <c r="W18" s="8"/>
      <c r="X18" s="10"/>
      <c r="Y18" s="10"/>
    </row>
    <row r="19" spans="1:25" ht="38.25">
      <c r="A19" s="8">
        <v>13</v>
      </c>
      <c r="B19" s="23">
        <v>1</v>
      </c>
      <c r="C19" s="18" t="s">
        <v>55</v>
      </c>
      <c r="D19" s="18" t="s">
        <v>44</v>
      </c>
      <c r="E19" s="19" t="s">
        <v>74</v>
      </c>
      <c r="F19" s="20" t="s">
        <v>75</v>
      </c>
      <c r="G19" s="24" t="s">
        <v>67</v>
      </c>
      <c r="H19" s="14" t="s">
        <v>48</v>
      </c>
      <c r="I19" s="17" t="s">
        <v>42</v>
      </c>
      <c r="J19" s="22" t="s">
        <v>42</v>
      </c>
      <c r="K19" s="17" t="s">
        <v>43</v>
      </c>
      <c r="L19" s="9">
        <f t="shared" si="0"/>
        <v>1</v>
      </c>
      <c r="M19" s="8"/>
      <c r="N19" s="8"/>
      <c r="O19" s="8"/>
      <c r="P19" s="8"/>
      <c r="Q19" s="8"/>
      <c r="R19" s="8"/>
      <c r="S19" s="8"/>
      <c r="T19" s="8"/>
      <c r="U19" s="8"/>
      <c r="V19" s="8">
        <v>1</v>
      </c>
      <c r="W19" s="8"/>
      <c r="X19" s="10"/>
      <c r="Y19" s="10"/>
    </row>
    <row r="20" spans="1:25" ht="38.25">
      <c r="A20" s="8">
        <v>14</v>
      </c>
      <c r="B20" s="23">
        <v>1</v>
      </c>
      <c r="C20" s="18" t="s">
        <v>55</v>
      </c>
      <c r="D20" s="18" t="s">
        <v>44</v>
      </c>
      <c r="E20" s="19" t="s">
        <v>76</v>
      </c>
      <c r="F20" s="20" t="s">
        <v>77</v>
      </c>
      <c r="G20" s="18" t="s">
        <v>47</v>
      </c>
      <c r="H20" s="14" t="s">
        <v>48</v>
      </c>
      <c r="I20" s="17" t="s">
        <v>42</v>
      </c>
      <c r="J20" s="22" t="s">
        <v>42</v>
      </c>
      <c r="K20" s="17" t="s">
        <v>43</v>
      </c>
      <c r="L20" s="9">
        <f t="shared" si="0"/>
        <v>2</v>
      </c>
      <c r="M20" s="8"/>
      <c r="N20" s="8"/>
      <c r="O20" s="8"/>
      <c r="P20" s="8"/>
      <c r="Q20" s="8"/>
      <c r="R20" s="8"/>
      <c r="S20" s="8"/>
      <c r="T20" s="8"/>
      <c r="U20" s="8"/>
      <c r="V20" s="8"/>
      <c r="W20" s="8"/>
      <c r="X20" s="10">
        <v>2</v>
      </c>
      <c r="Y20" s="10"/>
    </row>
    <row r="21" spans="1:25" ht="38.25">
      <c r="A21" s="8">
        <v>15</v>
      </c>
      <c r="B21" s="23">
        <v>1</v>
      </c>
      <c r="C21" s="18" t="s">
        <v>55</v>
      </c>
      <c r="D21" s="18" t="s">
        <v>44</v>
      </c>
      <c r="E21" s="19" t="s">
        <v>78</v>
      </c>
      <c r="F21" s="20" t="s">
        <v>79</v>
      </c>
      <c r="G21" s="18" t="s">
        <v>80</v>
      </c>
      <c r="H21" s="14" t="s">
        <v>48</v>
      </c>
      <c r="I21" s="17" t="s">
        <v>42</v>
      </c>
      <c r="J21" s="22" t="s">
        <v>42</v>
      </c>
      <c r="K21" s="17" t="s">
        <v>43</v>
      </c>
      <c r="L21" s="9">
        <f t="shared" si="0"/>
        <v>26</v>
      </c>
      <c r="M21" s="8"/>
      <c r="N21" s="8"/>
      <c r="O21" s="8"/>
      <c r="P21" s="8"/>
      <c r="Q21" s="8"/>
      <c r="R21" s="8"/>
      <c r="S21" s="8">
        <v>4</v>
      </c>
      <c r="T21" s="8">
        <v>4</v>
      </c>
      <c r="U21" s="8">
        <v>4</v>
      </c>
      <c r="V21" s="8">
        <v>4</v>
      </c>
      <c r="W21" s="8">
        <v>4</v>
      </c>
      <c r="X21" s="10">
        <v>6</v>
      </c>
      <c r="Y21" s="10"/>
    </row>
    <row r="22" spans="1:25" ht="30" customHeight="1">
      <c r="A22" s="33" t="s">
        <v>0</v>
      </c>
      <c r="B22" s="33"/>
      <c r="C22" s="33"/>
      <c r="D22" s="33"/>
      <c r="E22" s="33"/>
      <c r="F22" s="33"/>
      <c r="G22" s="33"/>
      <c r="H22" s="33"/>
      <c r="I22" s="33"/>
      <c r="J22" s="33"/>
      <c r="K22" s="33"/>
      <c r="L22" s="11">
        <f>SUM(L7:L21)</f>
        <v>180</v>
      </c>
      <c r="M22" s="11"/>
      <c r="N22" s="11"/>
      <c r="O22" s="11"/>
      <c r="P22" s="11"/>
      <c r="Q22" s="11"/>
      <c r="R22" s="11"/>
      <c r="S22" s="11"/>
      <c r="T22" s="11"/>
      <c r="U22" s="11"/>
      <c r="V22" s="11"/>
      <c r="W22" s="11"/>
      <c r="X22" s="12"/>
      <c r="Y22" s="12"/>
    </row>
    <row r="24" spans="1:25" s="21" customFormat="1" ht="74.25" customHeight="1">
      <c r="A24" s="27" t="s">
        <v>37</v>
      </c>
      <c r="B24" s="27"/>
      <c r="C24" s="27"/>
      <c r="D24" s="28" t="s">
        <v>23</v>
      </c>
      <c r="E24" s="28"/>
      <c r="F24" s="28"/>
      <c r="G24" s="28"/>
      <c r="H24" s="28"/>
      <c r="I24" s="28"/>
      <c r="J24" s="28"/>
      <c r="K24" s="28"/>
      <c r="L24" s="28"/>
      <c r="M24" s="28"/>
      <c r="N24" s="28"/>
      <c r="O24" s="28"/>
      <c r="P24" s="28"/>
      <c r="Q24" s="28"/>
      <c r="R24" s="28"/>
      <c r="S24" s="28"/>
      <c r="T24" s="28"/>
      <c r="U24" s="28"/>
      <c r="V24" s="28"/>
      <c r="W24" s="28"/>
      <c r="X24" s="28"/>
      <c r="Y24" s="28"/>
    </row>
    <row r="25" spans="1:25" s="21" customFormat="1" ht="59.25" customHeight="1">
      <c r="A25" s="27" t="s">
        <v>30</v>
      </c>
      <c r="B25" s="27"/>
      <c r="C25" s="27"/>
      <c r="D25" s="28" t="s">
        <v>29</v>
      </c>
      <c r="E25" s="28"/>
      <c r="F25" s="28"/>
      <c r="G25" s="28"/>
      <c r="H25" s="28"/>
      <c r="I25" s="28"/>
      <c r="J25" s="28"/>
      <c r="K25" s="28"/>
      <c r="L25" s="28"/>
      <c r="M25" s="28"/>
      <c r="N25" s="28"/>
      <c r="O25" s="28"/>
      <c r="P25" s="28"/>
      <c r="Q25" s="28"/>
      <c r="R25" s="28"/>
      <c r="S25" s="28"/>
      <c r="T25" s="28"/>
      <c r="U25" s="28"/>
      <c r="V25" s="28"/>
      <c r="W25" s="28"/>
      <c r="X25" s="28"/>
      <c r="Y25" s="28"/>
    </row>
    <row r="26" spans="1:25" s="21" customFormat="1" ht="54" customHeight="1">
      <c r="A26" s="27" t="s">
        <v>32</v>
      </c>
      <c r="B26" s="27"/>
      <c r="C26" s="27"/>
      <c r="D26" s="28" t="s">
        <v>31</v>
      </c>
      <c r="E26" s="28"/>
      <c r="F26" s="28"/>
      <c r="G26" s="28"/>
      <c r="H26" s="28"/>
      <c r="I26" s="28"/>
      <c r="J26" s="28"/>
      <c r="K26" s="28"/>
      <c r="L26" s="28"/>
      <c r="M26" s="28"/>
      <c r="N26" s="28"/>
      <c r="O26" s="28"/>
      <c r="P26" s="28"/>
      <c r="Q26" s="28"/>
      <c r="R26" s="28"/>
      <c r="S26" s="28"/>
      <c r="T26" s="28"/>
      <c r="U26" s="28"/>
      <c r="V26" s="28"/>
      <c r="W26" s="28"/>
      <c r="X26" s="28"/>
      <c r="Y26" s="28"/>
    </row>
    <row r="27" spans="1:25" s="21" customFormat="1" ht="47.25" customHeight="1">
      <c r="A27" s="27" t="s">
        <v>33</v>
      </c>
      <c r="B27" s="27"/>
      <c r="C27" s="27"/>
      <c r="D27" s="28" t="s">
        <v>28</v>
      </c>
      <c r="E27" s="28"/>
      <c r="F27" s="28"/>
      <c r="G27" s="28"/>
      <c r="H27" s="28"/>
      <c r="I27" s="28"/>
      <c r="J27" s="28"/>
      <c r="K27" s="28"/>
      <c r="L27" s="28"/>
      <c r="M27" s="28"/>
      <c r="N27" s="28"/>
      <c r="O27" s="28"/>
      <c r="P27" s="28"/>
      <c r="Q27" s="28"/>
      <c r="R27" s="28"/>
      <c r="S27" s="28"/>
      <c r="T27" s="28"/>
      <c r="U27" s="28"/>
      <c r="V27" s="28"/>
      <c r="W27" s="28"/>
      <c r="X27" s="28"/>
      <c r="Y27" s="28"/>
    </row>
    <row r="28" spans="1:25" s="21" customFormat="1" ht="227.25" customHeight="1">
      <c r="A28" s="25" t="s">
        <v>34</v>
      </c>
      <c r="B28" s="25"/>
      <c r="C28" s="25"/>
      <c r="D28" s="26" t="s">
        <v>35</v>
      </c>
      <c r="E28" s="26"/>
      <c r="F28" s="26"/>
      <c r="G28" s="26"/>
      <c r="H28" s="26"/>
      <c r="I28" s="26"/>
      <c r="J28" s="26"/>
      <c r="K28" s="26"/>
      <c r="L28" s="26"/>
      <c r="M28" s="26"/>
      <c r="N28" s="26"/>
      <c r="O28" s="26"/>
      <c r="P28" s="26"/>
      <c r="Q28" s="26"/>
      <c r="R28" s="26"/>
      <c r="S28" s="26"/>
      <c r="T28" s="26"/>
      <c r="U28" s="26"/>
      <c r="V28" s="26"/>
      <c r="W28" s="26"/>
      <c r="X28" s="26"/>
      <c r="Y28" s="26"/>
    </row>
    <row r="29" spans="1:25" s="21" customFormat="1" ht="108.75" customHeight="1">
      <c r="A29" s="25" t="s">
        <v>36</v>
      </c>
      <c r="B29" s="25"/>
      <c r="C29" s="25"/>
      <c r="D29" s="26" t="s">
        <v>38</v>
      </c>
      <c r="E29" s="26"/>
      <c r="F29" s="26"/>
      <c r="G29" s="26"/>
      <c r="H29" s="26"/>
      <c r="I29" s="26"/>
      <c r="J29" s="26"/>
      <c r="K29" s="26"/>
      <c r="L29" s="26"/>
      <c r="M29" s="26"/>
      <c r="N29" s="26"/>
      <c r="O29" s="26"/>
      <c r="P29" s="26"/>
      <c r="Q29" s="26"/>
      <c r="R29" s="26"/>
      <c r="S29" s="26"/>
      <c r="T29" s="26"/>
      <c r="U29" s="26"/>
      <c r="V29" s="26"/>
      <c r="W29" s="26"/>
      <c r="X29" s="26"/>
      <c r="Y29" s="26"/>
    </row>
  </sheetData>
  <mergeCells count="16">
    <mergeCell ref="E3:L3"/>
    <mergeCell ref="Y4:Y5"/>
    <mergeCell ref="A24:C24"/>
    <mergeCell ref="A26:C26"/>
    <mergeCell ref="M4:X4"/>
    <mergeCell ref="A22:K22"/>
    <mergeCell ref="D24:Y24"/>
    <mergeCell ref="A29:C29"/>
    <mergeCell ref="D29:Y29"/>
    <mergeCell ref="A27:C27"/>
    <mergeCell ref="A25:C25"/>
    <mergeCell ref="A28:C28"/>
    <mergeCell ref="D28:Y28"/>
    <mergeCell ref="D25:Y25"/>
    <mergeCell ref="D26:Y26"/>
    <mergeCell ref="D27:Y27"/>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2019-05-23T08:07:38Z</dcterms:modified>
</cp:coreProperties>
</file>